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APR 2026\ALOCARE\SITE\"/>
    </mc:Choice>
  </mc:AlternateContent>
  <xr:revisionPtr revIDLastSave="0" documentId="8_{7B26546A-958C-4C2F-A731-E00BA9DBBBEF}" xr6:coauthVersionLast="36" xr6:coauthVersionMax="36" xr10:uidLastSave="{00000000-0000-0000-0000-000000000000}"/>
  <bookViews>
    <workbookView xWindow="0" yWindow="0" windowWidth="28800" windowHeight="10725" xr2:uid="{21069ABE-5DD2-4D86-A871-6AA2D13D1832}"/>
  </bookViews>
  <sheets>
    <sheet name="RAD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D18" i="1"/>
  <c r="G17" i="1"/>
  <c r="G16" i="1"/>
  <c r="G15" i="1"/>
  <c r="G14" i="1"/>
  <c r="G13" i="1"/>
  <c r="G12" i="1"/>
  <c r="G11" i="1"/>
  <c r="G10" i="1"/>
  <c r="G9" i="1"/>
  <c r="H18" i="1"/>
  <c r="G8" i="1"/>
  <c r="G18" i="1" s="1"/>
</calcChain>
</file>

<file path=xl/sharedStrings.xml><?xml version="1.0" encoding="utf-8"?>
<sst xmlns="http://schemas.openxmlformats.org/spreadsheetml/2006/main" count="27" uniqueCount="27">
  <si>
    <t>ALOCARE LUNA APRILIE  2026</t>
  </si>
  <si>
    <t>01.04.2026</t>
  </si>
  <si>
    <t>Nr.crt.</t>
  </si>
  <si>
    <t>CONTR. A</t>
  </si>
  <si>
    <t>DENUMIRE FURNIZOR</t>
  </si>
  <si>
    <t>TRIM.I 2026</t>
  </si>
  <si>
    <t>D0096</t>
  </si>
  <si>
    <t>SC MULTIDENT SRL</t>
  </si>
  <si>
    <t>D0121</t>
  </si>
  <si>
    <t xml:space="preserve">CMI DR. PETCU DANIEL BOGDAN </t>
  </si>
  <si>
    <t>D0141</t>
  </si>
  <si>
    <t>CMI DR. ZMARANDACHE DIANA DANIELA DACIANA</t>
  </si>
  <si>
    <t>D0213</t>
  </si>
  <si>
    <t>SC DOCTOR SMILE SRL</t>
  </si>
  <si>
    <t>D0242</t>
  </si>
  <si>
    <t>IMPLANT EXPERT SRL</t>
  </si>
  <si>
    <t>D0262</t>
  </si>
  <si>
    <t>CENTRUL MEDICAL PRAIN PENTRU REDAREA AUZULUI SI INFATISARII NORMALE SRL</t>
  </si>
  <si>
    <t>D0264</t>
  </si>
  <si>
    <t>3D DENTAL SRL</t>
  </si>
  <si>
    <t>D0279</t>
  </si>
  <si>
    <t>PRODENTAL DC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</si>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</sst>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7" fillId="0" borderId="1" xfId="3" applyNumberFormat="1" applyFont="1" applyFill="1" applyBorder="1" applyAlignment="1">
      <alignment wrapText="1"/>
    </xf>
    <xf numFmtId="164" fontId="5" fillId="0" borderId="3" xfId="3" applyNumberFormat="1" applyFont="1" applyFill="1" applyBorder="1" applyAlignment="1">
      <alignment horizontal="center"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</cellXfs>
  <cellStyles count="5">
    <cellStyle name="Comma 10 2" xfId="4" xr:uid="{7E072BA3-E9DC-428C-B740-B7B354B0C4BE}"/>
    <cellStyle name="Comma 16" xfId="3" xr:uid="{D5B91767-F836-49E9-AE8E-77AAC04447F7}"/>
    <cellStyle name="Normal" xfId="0" builtinId="0"/>
    <cellStyle name="Normal 10 2" xfId="1" xr:uid="{F3B5CCA1-CB6D-4FB7-ADA0-D11B43C00F82}"/>
    <cellStyle name="Normal_PLAFON RAPORTAT TRIM.II,III 2004 10" xfId="2" xr:uid="{70E68964-C392-47F6-8638-46FAB10010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BBF5-BD66-4726-AD3C-7FDF5F8FAD06}">
  <dimension ref="A1:H28"/>
  <sheetViews>
    <sheetView tabSelected="1" workbookViewId="0">
      <selection activeCell="B25" sqref="B25"/>
    </sheetView>
  </sheetViews>
  <sheetFormatPr defaultRowHeight="12.75" x14ac:dyDescent="0.2"/>
  <cols>
    <col min="1" max="1" width="7.7109375" style="3" customWidth="1"/>
    <col min="2" max="2" width="12.85546875" style="34" bestFit="1" customWidth="1"/>
    <col min="3" max="3" width="36.28515625" style="34" customWidth="1"/>
    <col min="4" max="8" width="15.7109375" style="34" customWidth="1"/>
    <col min="9" max="16384" width="9.140625" style="3"/>
  </cols>
  <sheetData>
    <row r="1" spans="1:8" ht="15.75" x14ac:dyDescent="0.25">
      <c r="A1" s="1" t="s">
        <v>0</v>
      </c>
      <c r="B1" s="1"/>
      <c r="C1" s="1"/>
      <c r="D1" s="1"/>
      <c r="E1" s="2"/>
      <c r="F1" s="2"/>
      <c r="G1" s="2"/>
      <c r="H1" s="2"/>
    </row>
    <row r="2" spans="1:8" x14ac:dyDescent="0.2">
      <c r="A2" s="4"/>
      <c r="B2" s="5"/>
      <c r="C2" s="5"/>
      <c r="D2" s="5"/>
      <c r="E2" s="6"/>
      <c r="F2" s="6"/>
      <c r="G2" s="6"/>
      <c r="H2" s="6"/>
    </row>
    <row r="3" spans="1:8" ht="15" x14ac:dyDescent="0.25">
      <c r="A3" s="7"/>
      <c r="B3" s="8"/>
      <c r="C3" s="9" t="s">
        <v>1</v>
      </c>
      <c r="D3" s="10"/>
      <c r="E3" s="10"/>
      <c r="F3" s="10"/>
      <c r="G3" s="10"/>
      <c r="H3" s="10"/>
    </row>
    <row r="4" spans="1:8" ht="15" x14ac:dyDescent="0.25">
      <c r="A4" s="7"/>
      <c r="B4" s="8"/>
      <c r="C4" s="10"/>
      <c r="D4" s="10"/>
      <c r="E4" s="10"/>
      <c r="F4" s="10"/>
      <c r="G4" s="10"/>
      <c r="H4" s="10"/>
    </row>
    <row r="5" spans="1:8" ht="15" x14ac:dyDescent="0.25">
      <c r="A5" s="7"/>
      <c r="B5" s="8"/>
      <c r="C5" s="10"/>
      <c r="D5" s="10"/>
      <c r="E5" s="10"/>
      <c r="F5" s="10"/>
      <c r="G5" s="10"/>
      <c r="H5" s="10"/>
    </row>
    <row r="6" spans="1:8" ht="15" x14ac:dyDescent="0.25">
      <c r="A6" s="11"/>
      <c r="B6" s="10"/>
      <c r="C6" s="12"/>
      <c r="D6" s="12"/>
      <c r="E6" s="12"/>
      <c r="F6" s="12"/>
      <c r="G6" s="12"/>
      <c r="H6" s="12"/>
    </row>
    <row r="7" spans="1:8" s="16" customFormat="1" ht="15.75" x14ac:dyDescent="0.25">
      <c r="A7" s="13" t="s">
        <v>2</v>
      </c>
      <c r="B7" s="14" t="s">
        <v>3</v>
      </c>
      <c r="C7" s="14" t="s">
        <v>4</v>
      </c>
      <c r="D7" s="15">
        <v>46023</v>
      </c>
      <c r="E7" s="15">
        <v>46054</v>
      </c>
      <c r="F7" s="15">
        <v>46082</v>
      </c>
      <c r="G7" s="15" t="s">
        <v>5</v>
      </c>
      <c r="H7" s="15">
        <v>46113</v>
      </c>
    </row>
    <row r="8" spans="1:8" s="21" customFormat="1" ht="14.25" x14ac:dyDescent="0.2">
      <c r="A8" s="17">
        <v>1</v>
      </c>
      <c r="B8" s="18" t="s">
        <v>6</v>
      </c>
      <c r="C8" s="19" t="s">
        <v>7</v>
      </c>
      <c r="D8" s="20">
        <v>48129.96</v>
      </c>
      <c r="E8" s="20">
        <v>85237.92</v>
      </c>
      <c r="F8" s="20">
        <v>99300</v>
      </c>
      <c r="G8" s="20">
        <f>D8+E8+F8</f>
        <v>232667.88</v>
      </c>
      <c r="H8" s="20">
        <v>49146.71</v>
      </c>
    </row>
    <row r="9" spans="1:8" s="21" customFormat="1" ht="14.25" x14ac:dyDescent="0.2">
      <c r="A9" s="17">
        <v>2</v>
      </c>
      <c r="B9" s="18" t="s">
        <v>8</v>
      </c>
      <c r="C9" s="22" t="s">
        <v>9</v>
      </c>
      <c r="D9" s="20">
        <v>10696.38</v>
      </c>
      <c r="E9" s="20">
        <v>11646.72</v>
      </c>
      <c r="F9" s="20">
        <v>10706.5</v>
      </c>
      <c r="G9" s="20">
        <f t="shared" ref="G9:G17" si="0">D9+E9+F9</f>
        <v>33049.599999999999</v>
      </c>
      <c r="H9" s="20">
        <v>10706.5</v>
      </c>
    </row>
    <row r="10" spans="1:8" s="21" customFormat="1" ht="28.5" x14ac:dyDescent="0.2">
      <c r="A10" s="17">
        <v>3</v>
      </c>
      <c r="B10" s="18" t="s">
        <v>10</v>
      </c>
      <c r="C10" s="23" t="s">
        <v>11</v>
      </c>
      <c r="D10" s="20">
        <v>14426.82</v>
      </c>
      <c r="E10" s="20">
        <v>13732.32</v>
      </c>
      <c r="F10" s="20">
        <v>14447.33</v>
      </c>
      <c r="G10" s="20">
        <f t="shared" si="0"/>
        <v>42606.47</v>
      </c>
      <c r="H10" s="20">
        <v>14447.33</v>
      </c>
    </row>
    <row r="11" spans="1:8" s="21" customFormat="1" ht="14.25" x14ac:dyDescent="0.2">
      <c r="A11" s="17">
        <v>4</v>
      </c>
      <c r="B11" s="18" t="s">
        <v>12</v>
      </c>
      <c r="C11" s="23" t="s">
        <v>13</v>
      </c>
      <c r="D11" s="20">
        <v>21001.360000000001</v>
      </c>
      <c r="E11" s="20">
        <v>20091.46</v>
      </c>
      <c r="F11" s="20">
        <v>21122.76</v>
      </c>
      <c r="G11" s="20">
        <f t="shared" si="0"/>
        <v>62215.58</v>
      </c>
      <c r="H11" s="20">
        <v>21122.76</v>
      </c>
    </row>
    <row r="12" spans="1:8" s="21" customFormat="1" ht="14.25" x14ac:dyDescent="0.2">
      <c r="A12" s="17">
        <v>5</v>
      </c>
      <c r="B12" s="24" t="s">
        <v>14</v>
      </c>
      <c r="C12" s="23" t="s">
        <v>15</v>
      </c>
      <c r="D12" s="20">
        <v>485.28</v>
      </c>
      <c r="E12" s="20">
        <v>444.84</v>
      </c>
      <c r="F12" s="20">
        <v>24831.34</v>
      </c>
      <c r="G12" s="20">
        <f t="shared" si="0"/>
        <v>25761.46</v>
      </c>
      <c r="H12" s="20">
        <v>24831.34</v>
      </c>
    </row>
    <row r="13" spans="1:8" s="21" customFormat="1" ht="42.75" x14ac:dyDescent="0.2">
      <c r="A13" s="17">
        <v>6</v>
      </c>
      <c r="B13" s="25" t="s">
        <v>16</v>
      </c>
      <c r="C13" s="26" t="s">
        <v>17</v>
      </c>
      <c r="D13" s="20">
        <v>18900</v>
      </c>
      <c r="E13" s="20">
        <v>20700</v>
      </c>
      <c r="F13" s="20">
        <v>34761.82</v>
      </c>
      <c r="G13" s="20">
        <f t="shared" si="0"/>
        <v>74361.820000000007</v>
      </c>
      <c r="H13" s="20">
        <v>21670.99</v>
      </c>
    </row>
    <row r="14" spans="1:8" s="21" customFormat="1" ht="14.25" x14ac:dyDescent="0.2">
      <c r="A14" s="17">
        <v>7</v>
      </c>
      <c r="B14" s="18" t="s">
        <v>18</v>
      </c>
      <c r="C14" s="23" t="s">
        <v>19</v>
      </c>
      <c r="D14" s="20">
        <v>8189.1</v>
      </c>
      <c r="E14" s="20">
        <v>7926.24</v>
      </c>
      <c r="F14" s="20">
        <v>14104.09</v>
      </c>
      <c r="G14" s="20">
        <f t="shared" si="0"/>
        <v>30219.43</v>
      </c>
      <c r="H14" s="20">
        <v>8281.41</v>
      </c>
    </row>
    <row r="15" spans="1:8" s="21" customFormat="1" ht="14.25" x14ac:dyDescent="0.2">
      <c r="A15" s="17">
        <v>8</v>
      </c>
      <c r="B15" s="18" t="s">
        <v>20</v>
      </c>
      <c r="C15" s="23" t="s">
        <v>21</v>
      </c>
      <c r="D15" s="20">
        <v>4488.84</v>
      </c>
      <c r="E15" s="20">
        <v>4306.8599999999997</v>
      </c>
      <c r="F15" s="20">
        <v>5794.4</v>
      </c>
      <c r="G15" s="20">
        <f t="shared" si="0"/>
        <v>14590.1</v>
      </c>
      <c r="H15" s="20">
        <v>4514.79</v>
      </c>
    </row>
    <row r="16" spans="1:8" s="21" customFormat="1" ht="28.5" x14ac:dyDescent="0.2">
      <c r="A16" s="17">
        <v>9</v>
      </c>
      <c r="B16" s="18" t="s">
        <v>22</v>
      </c>
      <c r="C16" s="22" t="s">
        <v>23</v>
      </c>
      <c r="D16" s="20">
        <v>5385.54</v>
      </c>
      <c r="E16" s="20">
        <v>5287.74</v>
      </c>
      <c r="F16" s="20">
        <v>29490.6</v>
      </c>
      <c r="G16" s="20">
        <f t="shared" si="0"/>
        <v>40163.879999999997</v>
      </c>
      <c r="H16" s="20">
        <v>29490.6</v>
      </c>
    </row>
    <row r="17" spans="1:8" s="21" customFormat="1" ht="14.25" x14ac:dyDescent="0.2">
      <c r="A17" s="17">
        <v>10</v>
      </c>
      <c r="B17" s="18" t="s">
        <v>24</v>
      </c>
      <c r="C17" s="22" t="s">
        <v>25</v>
      </c>
      <c r="D17" s="20">
        <v>1294.08</v>
      </c>
      <c r="E17" s="20">
        <v>2547.7199999999998</v>
      </c>
      <c r="F17" s="20">
        <v>9287.57</v>
      </c>
      <c r="G17" s="20">
        <f t="shared" si="0"/>
        <v>13129.369999999999</v>
      </c>
      <c r="H17" s="20">
        <v>9287.57</v>
      </c>
    </row>
    <row r="18" spans="1:8" ht="15" x14ac:dyDescent="0.25">
      <c r="A18" s="27" t="s">
        <v>26</v>
      </c>
      <c r="B18" s="28"/>
      <c r="C18" s="29"/>
      <c r="D18" s="30">
        <f>SUM(D8:D17)</f>
        <v>132997.35999999999</v>
      </c>
      <c r="E18" s="30">
        <f>SUM(E8:E17)</f>
        <v>171921.81999999995</v>
      </c>
      <c r="F18" s="30">
        <f>SUM(F8:F17)</f>
        <v>263846.40999999997</v>
      </c>
      <c r="G18" s="30">
        <f>SUM(G8:G17)</f>
        <v>568765.59</v>
      </c>
      <c r="H18" s="30">
        <f>SUM(H8:H17)</f>
        <v>193500</v>
      </c>
    </row>
    <row r="19" spans="1:8" x14ac:dyDescent="0.2">
      <c r="A19" s="31"/>
      <c r="B19" s="31"/>
      <c r="C19" s="31"/>
      <c r="D19" s="31"/>
      <c r="E19" s="31"/>
      <c r="F19" s="31"/>
      <c r="G19" s="31"/>
      <c r="H19" s="31"/>
    </row>
    <row r="20" spans="1:8" s="31" customFormat="1" x14ac:dyDescent="0.2"/>
    <row r="21" spans="1:8" s="32" customFormat="1" ht="15" x14ac:dyDescent="0.2">
      <c r="A21" s="3"/>
      <c r="B21" s="3"/>
      <c r="C21" s="3"/>
      <c r="D21" s="3"/>
      <c r="E21" s="3"/>
      <c r="F21" s="3"/>
      <c r="G21" s="3"/>
      <c r="H21" s="3"/>
    </row>
    <row r="22" spans="1:8" s="31" customFormat="1" x14ac:dyDescent="0.2">
      <c r="A22" s="3"/>
      <c r="B22" s="3"/>
      <c r="C22" s="3"/>
      <c r="D22" s="3"/>
      <c r="E22" s="3"/>
      <c r="F22" s="3"/>
      <c r="G22" s="3"/>
      <c r="H22" s="3"/>
    </row>
    <row r="23" spans="1:8" s="33" customFormat="1" x14ac:dyDescent="0.2">
      <c r="A23" s="3"/>
      <c r="B23" s="3"/>
      <c r="C23" s="3"/>
      <c r="D23" s="3"/>
      <c r="E23" s="3"/>
      <c r="F23" s="3"/>
      <c r="G23" s="3"/>
      <c r="H23" s="3"/>
    </row>
    <row r="24" spans="1:8" s="7" customFormat="1" x14ac:dyDescent="0.2">
      <c r="A24" s="3"/>
      <c r="B24" s="3"/>
      <c r="C24" s="3"/>
      <c r="D24" s="3"/>
      <c r="E24" s="3"/>
      <c r="F24" s="3"/>
      <c r="G24" s="3"/>
      <c r="H24" s="3"/>
    </row>
    <row r="25" spans="1:8" x14ac:dyDescent="0.2">
      <c r="B25" s="3"/>
      <c r="C25" s="3"/>
      <c r="D25" s="3"/>
      <c r="E25" s="3"/>
      <c r="F25" s="3"/>
      <c r="G25" s="3"/>
      <c r="H25" s="3"/>
    </row>
    <row r="28" spans="1:8" ht="15" x14ac:dyDescent="0.25">
      <c r="C28" s="35"/>
      <c r="D28" s="35"/>
      <c r="E28" s="35"/>
      <c r="F28" s="35"/>
      <c r="G28" s="35"/>
      <c r="H28" s="35"/>
    </row>
  </sheetData>
  <mergeCells count="3">
    <mergeCell ref="A1:D1"/>
    <mergeCell ref="A2:D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2026-04-01T11:38:14Z</dcterms:created>
  <dcterms:modified xsi:type="dcterms:W3CDTF">2026-04-01T11:39:18Z</dcterms:modified>
</cp:coreProperties>
</file>